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4" sheetId="4" r:id="rId1"/>
    <sheet name="расхЭлЭн тариф2014" sheetId="3" r:id="rId2"/>
  </sheets>
  <definedNames>
    <definedName name="_xlnm.Print_Area" localSheetId="0">'ОснПок ЭлЭн тариф2014'!$A$1:$D$17</definedName>
    <definedName name="_xlnm.Print_Area" localSheetId="1">'расхЭлЭн тариф2014'!$A$1:$C$22</definedName>
  </definedNames>
  <calcPr calcId="145621"/>
</workbook>
</file>

<file path=xl/calcChain.xml><?xml version="1.0" encoding="utf-8"?>
<calcChain xmlns="http://schemas.openxmlformats.org/spreadsheetml/2006/main">
  <c r="C14" i="3" l="1"/>
  <c r="C11" i="3"/>
  <c r="C18" i="3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<sst xmlns="http://schemas.openxmlformats.org/spreadsheetml/2006/main" count="60" uniqueCount="51">
  <si>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</si>
  <si>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</si>
  <si>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</si>
  <si>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</si>
  <si>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</si>
  <si>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</si>
  <si>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</si>
  <si>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</si>
  <si>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</si>
  <si>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</si>
  <si>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</si>
  <si>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</si>
  <si>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</si>
  <si>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</si>
  <si>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</si>
  <si>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</si>
  <si>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</si>
  <si>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</si>
  <si>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</si>
  <si>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</si>
  <si>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</si>
  <si>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</si>
  <si>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</si>
  <si>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</si>
  <si>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</si>
  <si>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</si>
  <si>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</si>
  <si>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</si>
  <si>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</si>
  <si>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</si>
  <si>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</si>
  <si>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</si>
  <si>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</si>
  <si>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</si>
  <si>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</si>
  <si>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</si>
  <si>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</si>
  <si>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</si>
  <si>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</si>
  <si>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</si>
  <si>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</si>
  <si>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</si>
  <si>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с.Самарга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</si>
  <si>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</si>
  <si>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</si>
  <si>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</si>
  <si>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</si>
  <si>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2014 год </t>
  </si>
  <si>
    <t>Величина в тарифе 
на 2014 год</t>
  </si>
  <si>
    <t xml:space="preserve"> в тарифе на 2014 год</t>
  </si>
  <si>
    <t>Тариф 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</si>
</sst>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4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2" fillId="0" borderId="1" xfId="1" applyNumberFormat="1" applyFont="1" applyFill="1" applyBorder="1" applyAlignment="1">
      <alignment horizontal="left" vertical="center" wrapText="1" inden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0" fontId="4" fillId="2" borderId="1" xfId="2" applyFont="1" applyFill="1" applyBorder="1" applyAlignment="1">
      <alignment horizontal="center" vertical="center" wrapText="1"/>
    </xf>
    <xf numFmtId="43" fontId="6" fillId="2" borderId="0" xfId="0" applyNumberFormat="1" applyFont="1" applyFill="1"/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C19" sqref="C19:C20"/>
      <selection pane="topRight" activeCell="C19" sqref="C19:C20"/>
      <selection pane="bottomLeft" activeCell="C19" sqref="C19:C20"/>
      <selection pane="bottomRight" activeCell="A16" sqref="A16:D16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1" t="s">
        <v>32</v>
      </c>
      <c r="B2" s="41"/>
      <c r="C2" s="41"/>
      <c r="D2" s="41"/>
    </row>
    <row r="3" spans="1:6" ht="45" customHeight="1" x14ac:dyDescent="0.25">
      <c r="A3" s="42" t="s">
        <v>33</v>
      </c>
      <c r="B3" s="42"/>
      <c r="C3" s="42"/>
      <c r="D3" s="42"/>
    </row>
    <row r="4" spans="1:6" ht="21.75" customHeight="1" x14ac:dyDescent="0.25">
      <c r="A4" s="42" t="s">
        <v>49</v>
      </c>
      <c r="B4" s="42"/>
      <c r="C4" s="42"/>
      <c r="D4" s="42"/>
    </row>
    <row r="5" spans="1:6" ht="21.75" customHeight="1" x14ac:dyDescent="0.25">
      <c r="A5" s="47" t="s">
        <v>42</v>
      </c>
      <c r="B5" s="47"/>
      <c r="C5" s="47"/>
      <c r="D5" s="47"/>
    </row>
    <row r="6" spans="1:6" ht="48" customHeight="1" x14ac:dyDescent="0.25">
      <c r="A6" s="34" t="s">
        <v>0</v>
      </c>
      <c r="B6" s="34" t="s">
        <v>1</v>
      </c>
      <c r="C6" s="34" t="s">
        <v>2</v>
      </c>
      <c r="D6" s="39" t="s">
        <v>50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3" t="s">
        <v>3</v>
      </c>
      <c r="B8" s="43"/>
      <c r="C8" s="43"/>
      <c r="D8" s="43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0">
        <v>138.00889893179951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0">
        <v>127.2688989317995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0">
        <v>2.64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0">
        <v>123.90899999999999</v>
      </c>
      <c r="F14" s="27"/>
    </row>
    <row r="15" spans="1:6" ht="30.95" customHeight="1" x14ac:dyDescent="0.25">
      <c r="A15" s="2" t="s">
        <v>38</v>
      </c>
      <c r="B15" s="31" t="s">
        <v>41</v>
      </c>
      <c r="C15" s="29" t="s">
        <v>35</v>
      </c>
      <c r="D15" s="32">
        <v>117.038</v>
      </c>
    </row>
    <row r="16" spans="1:6" ht="35.25" customHeight="1" x14ac:dyDescent="0.25">
      <c r="A16" s="44" t="s">
        <v>9</v>
      </c>
      <c r="B16" s="45"/>
      <c r="C16" s="45"/>
      <c r="D16" s="46"/>
    </row>
    <row r="17" spans="1:4" ht="35.450000000000003" customHeight="1" x14ac:dyDescent="0.25">
      <c r="A17" s="2">
        <v>5</v>
      </c>
      <c r="B17" s="28" t="s">
        <v>45</v>
      </c>
      <c r="C17" s="33" t="s">
        <v>10</v>
      </c>
      <c r="D17" s="36">
        <v>6860.9550709540126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C19" sqref="C19:C20"/>
      <selection pane="topRight" activeCell="C19" sqref="C19:C20"/>
      <selection pane="bottomLeft" activeCell="C19" sqref="C19:C20"/>
      <selection pane="bottomRight" activeCell="C20" sqref="C20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49" t="s">
        <v>47</v>
      </c>
      <c r="B2" s="49"/>
      <c r="C2" s="49"/>
      <c r="D2" s="49"/>
      <c r="E2" s="49"/>
      <c r="F2" s="49"/>
      <c r="G2" s="49"/>
      <c r="H2" s="49"/>
    </row>
    <row r="3" spans="1:8" ht="5.25" customHeight="1" x14ac:dyDescent="0.3">
      <c r="A3" s="35"/>
      <c r="B3" s="35"/>
      <c r="C3" s="35"/>
    </row>
    <row r="4" spans="1:8" ht="20.25" customHeight="1" x14ac:dyDescent="0.25">
      <c r="A4" s="5" t="s">
        <v>42</v>
      </c>
      <c r="B4" s="5"/>
      <c r="C4" s="6" t="s">
        <v>11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0" t="s">
        <v>12</v>
      </c>
      <c r="B6" s="50" t="s">
        <v>1</v>
      </c>
      <c r="C6" s="53" t="s">
        <v>48</v>
      </c>
    </row>
    <row r="7" spans="1:8" ht="18" customHeight="1" x14ac:dyDescent="0.2">
      <c r="A7" s="51"/>
      <c r="B7" s="51"/>
      <c r="C7" s="53"/>
    </row>
    <row r="8" spans="1:8" ht="18" customHeight="1" x14ac:dyDescent="0.2">
      <c r="A8" s="52"/>
      <c r="B8" s="52"/>
      <c r="C8" s="53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43</v>
      </c>
      <c r="C10" s="37">
        <v>2082.6834791766596</v>
      </c>
    </row>
    <row r="11" spans="1:8" ht="30" customHeight="1" x14ac:dyDescent="0.2">
      <c r="A11" s="12" t="s">
        <v>13</v>
      </c>
      <c r="B11" s="9" t="s">
        <v>14</v>
      </c>
      <c r="C11" s="37">
        <f>SUM(C12:C13)</f>
        <v>3181.351591777353</v>
      </c>
    </row>
    <row r="12" spans="1:8" ht="18" customHeight="1" x14ac:dyDescent="0.2">
      <c r="A12" s="11" t="s">
        <v>15</v>
      </c>
      <c r="B12" s="13" t="s">
        <v>16</v>
      </c>
      <c r="C12" s="38">
        <v>2404.6497292345825</v>
      </c>
      <c r="D12" s="16"/>
    </row>
    <row r="13" spans="1:8" ht="18" customHeight="1" x14ac:dyDescent="0.2">
      <c r="A13" s="11" t="s">
        <v>17</v>
      </c>
      <c r="B13" s="13" t="s">
        <v>44</v>
      </c>
      <c r="C13" s="38">
        <v>776.70186254277019</v>
      </c>
    </row>
    <row r="14" spans="1:8" ht="18" customHeight="1" x14ac:dyDescent="0.2">
      <c r="A14" s="8" t="s">
        <v>18</v>
      </c>
      <c r="B14" s="14" t="s">
        <v>19</v>
      </c>
      <c r="C14" s="37">
        <f>SUM(C15:C16)</f>
        <v>17.229999999999997</v>
      </c>
    </row>
    <row r="15" spans="1:8" ht="18" customHeight="1" x14ac:dyDescent="0.2">
      <c r="A15" s="11" t="s">
        <v>20</v>
      </c>
      <c r="B15" s="13" t="s">
        <v>21</v>
      </c>
      <c r="C15" s="38">
        <v>8.4499999999999993</v>
      </c>
    </row>
    <row r="16" spans="1:8" ht="18" customHeight="1" x14ac:dyDescent="0.2">
      <c r="A16" s="11" t="s">
        <v>22</v>
      </c>
      <c r="B16" s="13" t="s">
        <v>23</v>
      </c>
      <c r="C16" s="38">
        <v>8.7799999999999994</v>
      </c>
    </row>
    <row r="17" spans="1:4" ht="18" customHeight="1" x14ac:dyDescent="0.2">
      <c r="A17" s="8" t="s">
        <v>24</v>
      </c>
      <c r="B17" s="14" t="s">
        <v>25</v>
      </c>
      <c r="C17" s="37">
        <v>985</v>
      </c>
    </row>
    <row r="18" spans="1:4" ht="32.25" customHeight="1" x14ac:dyDescent="0.2">
      <c r="A18" s="11" t="s">
        <v>26</v>
      </c>
      <c r="B18" s="15" t="s">
        <v>27</v>
      </c>
      <c r="C18" s="38">
        <f>C19-C10-C11-C14-C17</f>
        <v>580.69000000000005</v>
      </c>
      <c r="D18" s="40"/>
    </row>
    <row r="19" spans="1:4" ht="18" customHeight="1" x14ac:dyDescent="0.2">
      <c r="A19" s="8" t="s">
        <v>7</v>
      </c>
      <c r="B19" s="14" t="s">
        <v>28</v>
      </c>
      <c r="C19" s="37">
        <v>6846.9550709540126</v>
      </c>
    </row>
    <row r="20" spans="1:4" ht="18" customHeight="1" x14ac:dyDescent="0.2">
      <c r="A20" s="11" t="s">
        <v>40</v>
      </c>
      <c r="B20" s="15" t="s">
        <v>30</v>
      </c>
      <c r="C20" s="38">
        <v>14</v>
      </c>
    </row>
    <row r="21" spans="1:4" ht="7.5" customHeight="1" x14ac:dyDescent="0.2">
      <c r="A21" s="17"/>
      <c r="B21" s="18"/>
      <c r="C21" s="19"/>
    </row>
    <row r="22" spans="1:4" ht="84" customHeight="1" x14ac:dyDescent="0.25">
      <c r="A22" s="48" t="s">
        <v>46</v>
      </c>
      <c r="B22" s="48"/>
      <c r="C22" s="48"/>
    </row>
    <row r="23" spans="1:4" ht="84" customHeight="1" x14ac:dyDescent="0.2">
      <c r="A23" s="3" t="s">
        <v>29</v>
      </c>
    </row>
    <row r="25" spans="1:4" ht="15.75" customHeight="1" x14ac:dyDescent="0.2"/>
    <row r="26" spans="1:4" ht="15.75" customHeight="1" x14ac:dyDescent="0.2"/>
    <row r="27" spans="1:4" ht="15.75" customHeight="1" x14ac:dyDescent="0.25">
      <c r="B27" s="5"/>
    </row>
    <row r="28" spans="1:4" ht="15.75" customHeight="1" x14ac:dyDescent="0.25">
      <c r="B28" s="5"/>
    </row>
    <row r="29" spans="1:4" ht="15.75" customHeight="1" x14ac:dyDescent="0.25">
      <c r="B29" s="5"/>
    </row>
    <row r="30" spans="1:4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тариф2014</vt:lpstr>
      <vt:lpstr>расхЭлЭн тариф2014</vt:lpstr>
      <vt:lpstr>'ОснПок ЭлЭн тариф2014'!Область_печати</vt:lpstr>
      <vt:lpstr>'расхЭлЭн тариф2014'!Область_печати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Кучерова Мария Сергеевна</cp:lastModifiedBy>
  <cp:lastPrinted>2011-04-04T23:18:49Z</cp:lastPrinted>
  <dcterms:created xsi:type="dcterms:W3CDTF">2010-09-03T05:16:10Z</dcterms:created>
  <dcterms:modified xsi:type="dcterms:W3CDTF">2013-12-26T01:27:31Z</dcterms:modified>
</cp:coreProperties>
</file>